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ne\Desktop\"/>
    </mc:Choice>
  </mc:AlternateContent>
  <xr:revisionPtr revIDLastSave="0" documentId="13_ncr:1_{0B1EF8BA-F31E-4DB3-8F19-E64CAD7F0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кв" sheetId="2" r:id="rId1"/>
    <sheet name="к в 202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G20" i="2"/>
  <c r="G19" i="2"/>
  <c r="G18" i="2"/>
  <c r="G17" i="2"/>
  <c r="G16" i="2"/>
  <c r="G15" i="2"/>
  <c r="G31" i="1"/>
  <c r="G30" i="1"/>
  <c r="G29" i="1"/>
  <c r="G28" i="1"/>
  <c r="G27" i="1"/>
  <c r="G26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<sst xmlns="http://schemas.openxmlformats.org/spreadsheetml/2006/main" count="116" uniqueCount="31">
  <si>
    <t>Утверждаю</t>
  </si>
  <si>
    <t>Директор ГЛХУ "Пинский лесхоз"</t>
  </si>
  <si>
    <t>П.П.Гнедько________</t>
  </si>
  <si>
    <t>вводится с "_30__"_декабря__2022г</t>
  </si>
  <si>
    <t>Котировочные цены на 1 квартал 2023 на деловую древесину</t>
  </si>
  <si>
    <t>для ФИЗИЧЕСКИХЛИЦ БЕЗ ПРЕДОСТАВЛЕНИЯ ДОКУМЕНТОВ</t>
  </si>
  <si>
    <t xml:space="preserve">Лесоматериалы круглые хвойных пород </t>
  </si>
  <si>
    <t>СТБ 2316-2-2013</t>
  </si>
  <si>
    <t>франко промежуточный лесоклад (БЕЗ ДОСТАВКИ)</t>
  </si>
  <si>
    <t>УСЛУГИ ПО ПОГРУЗКЕ НА АВТОТРАНСПОРТ ПОКУПАТЕЛЯ ЗА 1М3--1РУБ.38КОП</t>
  </si>
  <si>
    <t>№п/п</t>
  </si>
  <si>
    <t>Длина ,м</t>
  </si>
  <si>
    <t>сорт</t>
  </si>
  <si>
    <t>толщина,см</t>
  </si>
  <si>
    <t xml:space="preserve">цена за </t>
  </si>
  <si>
    <t>цена с</t>
  </si>
  <si>
    <t>1м3,без НДС</t>
  </si>
  <si>
    <t>ндс</t>
  </si>
  <si>
    <t>3,0-6,5</t>
  </si>
  <si>
    <t>В</t>
  </si>
  <si>
    <t>14-25</t>
  </si>
  <si>
    <t>С</t>
  </si>
  <si>
    <t>26 и более</t>
  </si>
  <si>
    <t>3,0-6,0</t>
  </si>
  <si>
    <t>до 13 включительно</t>
  </si>
  <si>
    <t>франко нижний лесоклад  С ДОСТАВКОЙ</t>
  </si>
  <si>
    <t>УСЛУГИ ПО РАЗГРУЗКЕ ЗА 1М3--1РУБ.38КОП.</t>
  </si>
  <si>
    <t xml:space="preserve">Нач ПЭС </t>
  </si>
  <si>
    <t>В.И.Середич</t>
  </si>
  <si>
    <t>вводится с "_01__"_апреля__2023г</t>
  </si>
  <si>
    <t>Котировочные цены на 2 квартал 2023 на деловую древесину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</si>
</sst>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A63B5-FBA5-4890-9F1A-C47936BCA2D5}">
  <dimension ref="A1:H33"/>
  <sheetViews>
    <sheetView tabSelected="1" workbookViewId="0">
      <selection sqref="A1:H1048576"/>
    </sheetView>
  </sheetViews>
  <sheetFormatPr defaultRowHeight="15" x14ac:dyDescent="0.25"/>
  <cols>
    <col min="2" max="2" width="11.28515625" customWidth="1"/>
    <col min="5" max="5" width="14.28515625" customWidth="1"/>
    <col min="6" max="6" width="13.7109375" customWidth="1"/>
  </cols>
  <sheetData>
    <row r="1" spans="1:8" ht="15.75" x14ac:dyDescent="0.25">
      <c r="A1" s="1"/>
      <c r="B1" s="1"/>
      <c r="C1" s="1"/>
      <c r="D1" s="1"/>
      <c r="E1" s="1" t="s">
        <v>0</v>
      </c>
      <c r="F1" s="1"/>
      <c r="G1" s="1"/>
      <c r="H1" s="1"/>
    </row>
    <row r="2" spans="1:8" ht="15.75" x14ac:dyDescent="0.25">
      <c r="A2" s="1"/>
      <c r="B2" s="1"/>
      <c r="C2" s="1"/>
      <c r="D2" s="1"/>
      <c r="E2" s="1" t="s">
        <v>1</v>
      </c>
      <c r="F2" s="1"/>
      <c r="G2" s="1"/>
      <c r="H2" s="1"/>
    </row>
    <row r="3" spans="1:8" ht="15.75" x14ac:dyDescent="0.25">
      <c r="A3" s="1"/>
      <c r="B3" s="1"/>
      <c r="C3" s="1"/>
      <c r="D3" s="1"/>
      <c r="E3" s="1" t="s">
        <v>2</v>
      </c>
      <c r="F3" s="1"/>
      <c r="G3" s="1"/>
      <c r="H3" s="1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1"/>
      <c r="B5" s="1"/>
      <c r="C5" s="1"/>
      <c r="D5" s="1"/>
      <c r="E5" s="1" t="s">
        <v>29</v>
      </c>
      <c r="F5" s="1"/>
      <c r="G5" s="1"/>
      <c r="H5" s="1"/>
    </row>
    <row r="6" spans="1:8" ht="15.75" x14ac:dyDescent="0.25">
      <c r="A6" s="1"/>
      <c r="B6" s="1"/>
      <c r="C6" s="1"/>
      <c r="D6" s="1"/>
      <c r="E6" s="1"/>
      <c r="F6" s="1"/>
      <c r="G6" s="1"/>
      <c r="H6" s="1"/>
    </row>
    <row r="7" spans="1:8" ht="15.75" x14ac:dyDescent="0.25">
      <c r="A7" s="1"/>
      <c r="B7" s="1"/>
      <c r="C7" s="1"/>
      <c r="D7" s="1"/>
      <c r="E7" s="1"/>
      <c r="F7" s="1"/>
      <c r="G7" s="1"/>
      <c r="H7" s="1"/>
    </row>
    <row r="8" spans="1:8" ht="15.75" x14ac:dyDescent="0.25">
      <c r="A8" s="2" t="s">
        <v>30</v>
      </c>
      <c r="B8" s="2"/>
      <c r="C8" s="2"/>
      <c r="D8" s="2"/>
      <c r="E8" s="2"/>
      <c r="F8" s="2"/>
      <c r="G8" s="1"/>
      <c r="H8" s="1"/>
    </row>
    <row r="9" spans="1:8" ht="15.75" x14ac:dyDescent="0.25">
      <c r="A9" s="3" t="s">
        <v>5</v>
      </c>
      <c r="B9" s="3"/>
      <c r="C9" s="3"/>
      <c r="D9" s="3"/>
      <c r="E9" s="3"/>
      <c r="F9" s="3"/>
      <c r="G9" s="1"/>
      <c r="H9" s="1"/>
    </row>
    <row r="10" spans="1:8" ht="15.75" x14ac:dyDescent="0.25">
      <c r="A10" s="4" t="s">
        <v>6</v>
      </c>
      <c r="B10" s="4"/>
      <c r="C10" s="4"/>
      <c r="D10" s="4"/>
      <c r="E10" s="4"/>
      <c r="F10" s="1" t="s">
        <v>7</v>
      </c>
      <c r="G10" s="1"/>
      <c r="H10" s="1"/>
    </row>
    <row r="11" spans="1:8" ht="15.75" x14ac:dyDescent="0.25">
      <c r="A11" s="1"/>
      <c r="B11" s="1"/>
      <c r="C11" s="5" t="s">
        <v>8</v>
      </c>
      <c r="D11" s="5"/>
      <c r="E11" s="5"/>
      <c r="F11" s="5"/>
      <c r="G11" s="1"/>
      <c r="H11" s="1"/>
    </row>
    <row r="12" spans="1:8" ht="15.75" x14ac:dyDescent="0.25">
      <c r="A12" s="1" t="s">
        <v>9</v>
      </c>
      <c r="B12" s="1"/>
      <c r="C12" s="5"/>
      <c r="D12" s="5"/>
      <c r="E12" s="5"/>
      <c r="F12" s="5"/>
      <c r="G12" s="1"/>
      <c r="H12" s="1"/>
    </row>
    <row r="13" spans="1:8" ht="15.75" x14ac:dyDescent="0.25">
      <c r="A13" s="6" t="s">
        <v>10</v>
      </c>
      <c r="B13" s="6" t="s">
        <v>11</v>
      </c>
      <c r="C13" s="6" t="s">
        <v>12</v>
      </c>
      <c r="D13" s="7" t="s">
        <v>13</v>
      </c>
      <c r="E13" s="8"/>
      <c r="F13" s="6" t="s">
        <v>14</v>
      </c>
      <c r="G13" s="6" t="s">
        <v>15</v>
      </c>
      <c r="H13" s="1"/>
    </row>
    <row r="14" spans="1:8" ht="15.75" x14ac:dyDescent="0.25">
      <c r="A14" s="9"/>
      <c r="B14" s="9"/>
      <c r="C14" s="9"/>
      <c r="D14" s="10"/>
      <c r="E14" s="11"/>
      <c r="F14" s="9" t="s">
        <v>16</v>
      </c>
      <c r="G14" s="9" t="s">
        <v>17</v>
      </c>
      <c r="H14" s="1"/>
    </row>
    <row r="15" spans="1:8" ht="15.75" x14ac:dyDescent="0.25">
      <c r="A15" s="12">
        <v>1</v>
      </c>
      <c r="B15" s="13" t="s">
        <v>18</v>
      </c>
      <c r="C15" s="14" t="s">
        <v>19</v>
      </c>
      <c r="D15" s="15" t="s">
        <v>20</v>
      </c>
      <c r="E15" s="16"/>
      <c r="F15" s="17">
        <v>66.81</v>
      </c>
      <c r="G15" s="18">
        <f t="shared" ref="G15:G18" si="0">F15*1.2</f>
        <v>80.171999999999997</v>
      </c>
      <c r="H15" s="1"/>
    </row>
    <row r="16" spans="1:8" ht="15.75" x14ac:dyDescent="0.25">
      <c r="A16" s="12">
        <v>2</v>
      </c>
      <c r="B16" s="9"/>
      <c r="C16" s="14" t="s">
        <v>21</v>
      </c>
      <c r="D16" s="19"/>
      <c r="E16" s="20"/>
      <c r="F16" s="17">
        <v>50.4</v>
      </c>
      <c r="G16" s="18">
        <f t="shared" si="0"/>
        <v>60.48</v>
      </c>
      <c r="H16" s="1"/>
    </row>
    <row r="17" spans="1:8" ht="15.75" x14ac:dyDescent="0.25">
      <c r="A17" s="12">
        <v>4</v>
      </c>
      <c r="B17" s="13" t="s">
        <v>18</v>
      </c>
      <c r="C17" s="14" t="s">
        <v>19</v>
      </c>
      <c r="D17" s="21" t="s">
        <v>22</v>
      </c>
      <c r="E17" s="22"/>
      <c r="F17" s="17">
        <v>104.23</v>
      </c>
      <c r="G17" s="18">
        <f t="shared" si="0"/>
        <v>125.07599999999999</v>
      </c>
      <c r="H17" s="1"/>
    </row>
    <row r="18" spans="1:8" ht="15.75" x14ac:dyDescent="0.25">
      <c r="A18" s="12">
        <v>5</v>
      </c>
      <c r="B18" s="9"/>
      <c r="C18" s="14" t="s">
        <v>21</v>
      </c>
      <c r="D18" s="10"/>
      <c r="E18" s="11"/>
      <c r="F18" s="17">
        <v>77.19</v>
      </c>
      <c r="G18" s="18">
        <f t="shared" si="0"/>
        <v>92.628</v>
      </c>
      <c r="H18" s="1"/>
    </row>
    <row r="19" spans="1:8" ht="15.75" x14ac:dyDescent="0.25">
      <c r="A19" s="12">
        <v>7</v>
      </c>
      <c r="B19" s="23" t="s">
        <v>23</v>
      </c>
      <c r="C19" s="12" t="s">
        <v>19</v>
      </c>
      <c r="D19" s="10" t="s">
        <v>24</v>
      </c>
      <c r="E19" s="11"/>
      <c r="F19" s="18">
        <v>53.26</v>
      </c>
      <c r="G19" s="18">
        <f>F19*1.2</f>
        <v>63.911999999999992</v>
      </c>
      <c r="H19" s="1"/>
    </row>
    <row r="20" spans="1:8" ht="15.75" x14ac:dyDescent="0.25">
      <c r="A20" s="12">
        <v>8</v>
      </c>
      <c r="B20" s="23" t="s">
        <v>23</v>
      </c>
      <c r="C20" s="12" t="s">
        <v>21</v>
      </c>
      <c r="D20" s="24" t="s">
        <v>24</v>
      </c>
      <c r="E20" s="25"/>
      <c r="F20" s="18">
        <v>49.5</v>
      </c>
      <c r="G20" s="18">
        <f>F20*1.2</f>
        <v>59.4</v>
      </c>
      <c r="H20" s="1"/>
    </row>
    <row r="21" spans="1:8" ht="15.75" x14ac:dyDescent="0.25">
      <c r="A21" s="26"/>
      <c r="B21" s="1"/>
      <c r="C21" s="26"/>
      <c r="D21" s="1"/>
      <c r="E21" s="1"/>
      <c r="F21" s="27"/>
      <c r="G21" s="27"/>
      <c r="H21" s="1"/>
    </row>
    <row r="22" spans="1:8" ht="15.75" x14ac:dyDescent="0.25">
      <c r="A22" s="1"/>
      <c r="B22" s="1"/>
      <c r="C22" s="5" t="s">
        <v>25</v>
      </c>
      <c r="D22" s="5"/>
      <c r="E22" s="5"/>
      <c r="F22" s="5"/>
      <c r="G22" s="1"/>
      <c r="H22" s="1"/>
    </row>
    <row r="23" spans="1:8" ht="15.75" x14ac:dyDescent="0.25">
      <c r="A23" s="1" t="s">
        <v>26</v>
      </c>
      <c r="B23" s="1"/>
      <c r="C23" s="5"/>
      <c r="D23" s="5"/>
      <c r="E23" s="5"/>
      <c r="F23" s="5"/>
      <c r="G23" s="1"/>
      <c r="H23" s="1"/>
    </row>
    <row r="24" spans="1:8" ht="15.75" x14ac:dyDescent="0.25">
      <c r="A24" s="6" t="s">
        <v>10</v>
      </c>
      <c r="B24" s="6" t="s">
        <v>11</v>
      </c>
      <c r="C24" s="6" t="s">
        <v>12</v>
      </c>
      <c r="D24" s="7" t="s">
        <v>13</v>
      </c>
      <c r="E24" s="8"/>
      <c r="F24" s="6" t="s">
        <v>14</v>
      </c>
      <c r="G24" s="6" t="s">
        <v>15</v>
      </c>
      <c r="H24" s="1"/>
    </row>
    <row r="25" spans="1:8" ht="15.75" x14ac:dyDescent="0.25">
      <c r="A25" s="9"/>
      <c r="B25" s="9"/>
      <c r="C25" s="9"/>
      <c r="D25" s="10"/>
      <c r="E25" s="11"/>
      <c r="F25" s="9" t="s">
        <v>16</v>
      </c>
      <c r="G25" s="9" t="s">
        <v>17</v>
      </c>
      <c r="H25" s="1"/>
    </row>
    <row r="26" spans="1:8" ht="15.75" x14ac:dyDescent="0.25">
      <c r="A26" s="12">
        <v>9</v>
      </c>
      <c r="B26" s="13" t="s">
        <v>18</v>
      </c>
      <c r="C26" s="14" t="s">
        <v>19</v>
      </c>
      <c r="D26" s="15" t="s">
        <v>20</v>
      </c>
      <c r="E26" s="16"/>
      <c r="F26" s="17">
        <v>81.099999999999994</v>
      </c>
      <c r="G26" s="18">
        <f t="shared" ref="G26:G29" si="1">F26*1.2</f>
        <v>97.32</v>
      </c>
      <c r="H26" s="1"/>
    </row>
    <row r="27" spans="1:8" ht="15.75" x14ac:dyDescent="0.25">
      <c r="A27" s="12">
        <v>10</v>
      </c>
      <c r="B27" s="9"/>
      <c r="C27" s="14" t="s">
        <v>21</v>
      </c>
      <c r="D27" s="19"/>
      <c r="E27" s="20"/>
      <c r="F27" s="17">
        <v>80</v>
      </c>
      <c r="G27" s="18">
        <f t="shared" si="1"/>
        <v>96</v>
      </c>
      <c r="H27" s="1"/>
    </row>
    <row r="28" spans="1:8" ht="15.75" x14ac:dyDescent="0.25">
      <c r="A28" s="12">
        <v>12</v>
      </c>
      <c r="B28" s="13" t="s">
        <v>18</v>
      </c>
      <c r="C28" s="14" t="s">
        <v>19</v>
      </c>
      <c r="D28" s="21" t="s">
        <v>22</v>
      </c>
      <c r="E28" s="22"/>
      <c r="F28" s="17">
        <v>104.96</v>
      </c>
      <c r="G28" s="18">
        <f t="shared" si="1"/>
        <v>125.95199999999998</v>
      </c>
      <c r="H28" s="1"/>
    </row>
    <row r="29" spans="1:8" ht="15.75" x14ac:dyDescent="0.25">
      <c r="A29" s="12">
        <v>13</v>
      </c>
      <c r="B29" s="9"/>
      <c r="C29" s="14" t="s">
        <v>21</v>
      </c>
      <c r="D29" s="10"/>
      <c r="E29" s="11"/>
      <c r="F29" s="17">
        <v>93.11</v>
      </c>
      <c r="G29" s="18">
        <f t="shared" si="1"/>
        <v>111.732</v>
      </c>
      <c r="H29" s="1"/>
    </row>
    <row r="30" spans="1:8" ht="15.75" x14ac:dyDescent="0.25">
      <c r="A30" s="12">
        <v>15</v>
      </c>
      <c r="B30" s="23" t="s">
        <v>23</v>
      </c>
      <c r="C30" s="12" t="s">
        <v>19</v>
      </c>
      <c r="D30" s="10" t="s">
        <v>24</v>
      </c>
      <c r="E30" s="11"/>
      <c r="F30" s="18">
        <v>75.25</v>
      </c>
      <c r="G30" s="18">
        <f>F30*1.2</f>
        <v>90.3</v>
      </c>
      <c r="H30" s="1"/>
    </row>
    <row r="31" spans="1:8" ht="15.75" x14ac:dyDescent="0.25">
      <c r="A31" s="12">
        <v>16</v>
      </c>
      <c r="B31" s="23" t="s">
        <v>23</v>
      </c>
      <c r="C31" s="12" t="s">
        <v>21</v>
      </c>
      <c r="D31" s="24" t="s">
        <v>24</v>
      </c>
      <c r="E31" s="25"/>
      <c r="F31" s="18">
        <v>72</v>
      </c>
      <c r="G31" s="18">
        <f>F31*1.2</f>
        <v>86.399999999999991</v>
      </c>
      <c r="H31" s="1"/>
    </row>
    <row r="32" spans="1:8" ht="15.75" x14ac:dyDescent="0.25">
      <c r="A32" s="26"/>
      <c r="B32" s="1"/>
      <c r="C32" s="26"/>
      <c r="D32" s="1"/>
      <c r="E32" s="1"/>
      <c r="F32" s="27"/>
      <c r="G32" s="27"/>
      <c r="H32" s="1"/>
    </row>
    <row r="33" spans="1:3" ht="15.75" x14ac:dyDescent="0.25">
      <c r="A33" t="s">
        <v>27</v>
      </c>
      <c r="C33" s="26" t="s">
        <v>28</v>
      </c>
    </row>
  </sheetData>
  <mergeCells count="4">
    <mergeCell ref="D15:E15"/>
    <mergeCell ref="D17:E17"/>
    <mergeCell ref="D26:E26"/>
    <mergeCell ref="D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selection sqref="A1:I35"/>
    </sheetView>
  </sheetViews>
  <sheetFormatPr defaultRowHeight="15" x14ac:dyDescent="0.25"/>
  <sheetData>
    <row r="1" spans="1:7" ht="15.75" x14ac:dyDescent="0.25">
      <c r="A1" s="1"/>
      <c r="B1" s="1"/>
      <c r="C1" s="1"/>
      <c r="D1" s="1"/>
      <c r="E1" s="1" t="s">
        <v>0</v>
      </c>
      <c r="F1" s="1"/>
      <c r="G1" s="1"/>
    </row>
    <row r="2" spans="1:7" ht="15.75" x14ac:dyDescent="0.25">
      <c r="A2" s="1"/>
      <c r="B2" s="1"/>
      <c r="C2" s="1"/>
      <c r="D2" s="1"/>
      <c r="E2" s="1" t="s">
        <v>1</v>
      </c>
      <c r="F2" s="1"/>
      <c r="G2" s="1"/>
    </row>
    <row r="3" spans="1:7" ht="15.75" x14ac:dyDescent="0.25">
      <c r="A3" s="1"/>
      <c r="B3" s="1"/>
      <c r="C3" s="1"/>
      <c r="D3" s="1"/>
      <c r="E3" s="1" t="s">
        <v>2</v>
      </c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1"/>
      <c r="C5" s="1"/>
      <c r="D5" s="1"/>
      <c r="E5" s="1" t="s">
        <v>3</v>
      </c>
      <c r="F5" s="1"/>
      <c r="G5" s="1"/>
    </row>
    <row r="6" spans="1:7" ht="15.75" x14ac:dyDescent="0.25">
      <c r="A6" s="1"/>
      <c r="B6" s="1"/>
      <c r="C6" s="1"/>
      <c r="D6" s="1"/>
      <c r="E6" s="1"/>
      <c r="F6" s="1"/>
      <c r="G6" s="1"/>
    </row>
    <row r="7" spans="1:7" ht="15.75" x14ac:dyDescent="0.25">
      <c r="A7" s="1"/>
      <c r="B7" s="1"/>
      <c r="C7" s="1"/>
      <c r="D7" s="1"/>
      <c r="E7" s="1"/>
      <c r="F7" s="1"/>
      <c r="G7" s="1"/>
    </row>
    <row r="8" spans="1:7" ht="15.75" x14ac:dyDescent="0.25">
      <c r="A8" s="2" t="s">
        <v>4</v>
      </c>
      <c r="B8" s="2"/>
      <c r="C8" s="2"/>
      <c r="D8" s="2"/>
      <c r="E8" s="2"/>
      <c r="F8" s="2"/>
      <c r="G8" s="1"/>
    </row>
    <row r="9" spans="1:7" ht="15.75" x14ac:dyDescent="0.25">
      <c r="A9" s="3" t="s">
        <v>5</v>
      </c>
      <c r="B9" s="3"/>
      <c r="C9" s="3"/>
      <c r="D9" s="3"/>
      <c r="E9" s="3"/>
      <c r="F9" s="3"/>
      <c r="G9" s="1"/>
    </row>
    <row r="10" spans="1:7" ht="15.75" x14ac:dyDescent="0.25">
      <c r="A10" s="4" t="s">
        <v>6</v>
      </c>
      <c r="B10" s="4"/>
      <c r="C10" s="4"/>
      <c r="D10" s="4"/>
      <c r="E10" s="4"/>
      <c r="F10" s="1" t="s">
        <v>7</v>
      </c>
      <c r="G10" s="1"/>
    </row>
    <row r="11" spans="1:7" ht="15.75" x14ac:dyDescent="0.25">
      <c r="A11" s="1"/>
      <c r="B11" s="1"/>
      <c r="C11" s="5" t="s">
        <v>8</v>
      </c>
      <c r="D11" s="5"/>
      <c r="E11" s="5"/>
      <c r="F11" s="5"/>
      <c r="G11" s="1"/>
    </row>
    <row r="12" spans="1:7" ht="15.75" x14ac:dyDescent="0.25">
      <c r="A12" s="1" t="s">
        <v>9</v>
      </c>
      <c r="B12" s="1"/>
      <c r="C12" s="5"/>
      <c r="D12" s="5"/>
      <c r="E12" s="5"/>
      <c r="F12" s="5"/>
      <c r="G12" s="1"/>
    </row>
    <row r="13" spans="1:7" ht="15.75" x14ac:dyDescent="0.25">
      <c r="A13" s="6" t="s">
        <v>10</v>
      </c>
      <c r="B13" s="6" t="s">
        <v>11</v>
      </c>
      <c r="C13" s="6" t="s">
        <v>12</v>
      </c>
      <c r="D13" s="7" t="s">
        <v>13</v>
      </c>
      <c r="E13" s="8"/>
      <c r="F13" s="6" t="s">
        <v>14</v>
      </c>
      <c r="G13" s="6" t="s">
        <v>15</v>
      </c>
    </row>
    <row r="14" spans="1:7" ht="15.75" x14ac:dyDescent="0.25">
      <c r="A14" s="9"/>
      <c r="B14" s="9"/>
      <c r="C14" s="9"/>
      <c r="D14" s="10"/>
      <c r="E14" s="11"/>
      <c r="F14" s="9" t="s">
        <v>16</v>
      </c>
      <c r="G14" s="9" t="s">
        <v>17</v>
      </c>
    </row>
    <row r="15" spans="1:7" ht="15.75" x14ac:dyDescent="0.25">
      <c r="A15" s="12">
        <v>1</v>
      </c>
      <c r="B15" s="13" t="s">
        <v>18</v>
      </c>
      <c r="C15" s="14" t="s">
        <v>19</v>
      </c>
      <c r="D15" s="15" t="s">
        <v>20</v>
      </c>
      <c r="E15" s="16"/>
      <c r="F15" s="17">
        <v>71.52</v>
      </c>
      <c r="G15" s="18">
        <f t="shared" ref="G15:G18" si="0">F15*1.2</f>
        <v>85.823999999999998</v>
      </c>
    </row>
    <row r="16" spans="1:7" ht="15.75" x14ac:dyDescent="0.25">
      <c r="A16" s="12">
        <v>2</v>
      </c>
      <c r="B16" s="9"/>
      <c r="C16" s="14" t="s">
        <v>21</v>
      </c>
      <c r="D16" s="19"/>
      <c r="E16" s="20"/>
      <c r="F16" s="17">
        <v>61.97</v>
      </c>
      <c r="G16" s="18">
        <f t="shared" si="0"/>
        <v>74.36399999999999</v>
      </c>
    </row>
    <row r="17" spans="1:7" ht="15.75" x14ac:dyDescent="0.25">
      <c r="A17" s="12">
        <v>4</v>
      </c>
      <c r="B17" s="13" t="s">
        <v>18</v>
      </c>
      <c r="C17" s="14" t="s">
        <v>19</v>
      </c>
      <c r="D17" s="21" t="s">
        <v>22</v>
      </c>
      <c r="E17" s="22"/>
      <c r="F17" s="17">
        <v>121.62</v>
      </c>
      <c r="G17" s="18">
        <f t="shared" si="0"/>
        <v>145.94399999999999</v>
      </c>
    </row>
    <row r="18" spans="1:7" ht="15.75" x14ac:dyDescent="0.25">
      <c r="A18" s="12">
        <v>5</v>
      </c>
      <c r="B18" s="9"/>
      <c r="C18" s="14" t="s">
        <v>21</v>
      </c>
      <c r="D18" s="10"/>
      <c r="E18" s="11"/>
      <c r="F18" s="17">
        <v>99.13</v>
      </c>
      <c r="G18" s="18">
        <f t="shared" si="0"/>
        <v>118.95599999999999</v>
      </c>
    </row>
    <row r="19" spans="1:7" ht="15.75" x14ac:dyDescent="0.25">
      <c r="A19" s="12">
        <v>7</v>
      </c>
      <c r="B19" s="23" t="s">
        <v>23</v>
      </c>
      <c r="C19" s="12" t="s">
        <v>19</v>
      </c>
      <c r="D19" s="10" t="s">
        <v>24</v>
      </c>
      <c r="E19" s="11"/>
      <c r="F19" s="18">
        <v>53.26</v>
      </c>
      <c r="G19" s="18">
        <f>F19*1.2</f>
        <v>63.911999999999992</v>
      </c>
    </row>
    <row r="20" spans="1:7" ht="15.75" x14ac:dyDescent="0.25">
      <c r="A20" s="12">
        <v>8</v>
      </c>
      <c r="B20" s="23" t="s">
        <v>23</v>
      </c>
      <c r="C20" s="12" t="s">
        <v>21</v>
      </c>
      <c r="D20" s="24" t="s">
        <v>24</v>
      </c>
      <c r="E20" s="25"/>
      <c r="F20" s="18">
        <v>49.5</v>
      </c>
      <c r="G20" s="18">
        <f>F20*1.2</f>
        <v>59.4</v>
      </c>
    </row>
    <row r="21" spans="1:7" ht="15.75" x14ac:dyDescent="0.25">
      <c r="A21" s="26"/>
      <c r="B21" s="1"/>
      <c r="C21" s="26"/>
      <c r="D21" s="1"/>
      <c r="E21" s="1"/>
      <c r="F21" s="27"/>
      <c r="G21" s="27"/>
    </row>
    <row r="22" spans="1:7" ht="15.75" x14ac:dyDescent="0.25">
      <c r="A22" s="1"/>
      <c r="B22" s="1"/>
      <c r="C22" s="5" t="s">
        <v>25</v>
      </c>
      <c r="D22" s="5"/>
      <c r="E22" s="5"/>
      <c r="F22" s="5"/>
      <c r="G22" s="1"/>
    </row>
    <row r="23" spans="1:7" ht="15.75" x14ac:dyDescent="0.25">
      <c r="A23" s="1" t="s">
        <v>26</v>
      </c>
      <c r="B23" s="1"/>
      <c r="C23" s="5"/>
      <c r="D23" s="5"/>
      <c r="E23" s="5"/>
      <c r="F23" s="5"/>
      <c r="G23" s="1"/>
    </row>
    <row r="24" spans="1:7" ht="15.75" x14ac:dyDescent="0.25">
      <c r="A24" s="6" t="s">
        <v>10</v>
      </c>
      <c r="B24" s="6" t="s">
        <v>11</v>
      </c>
      <c r="C24" s="6" t="s">
        <v>12</v>
      </c>
      <c r="D24" s="7" t="s">
        <v>13</v>
      </c>
      <c r="E24" s="8"/>
      <c r="F24" s="6" t="s">
        <v>14</v>
      </c>
      <c r="G24" s="6" t="s">
        <v>15</v>
      </c>
    </row>
    <row r="25" spans="1:7" ht="15.75" x14ac:dyDescent="0.25">
      <c r="A25" s="9"/>
      <c r="B25" s="9"/>
      <c r="C25" s="9"/>
      <c r="D25" s="10"/>
      <c r="E25" s="11"/>
      <c r="F25" s="9" t="s">
        <v>16</v>
      </c>
      <c r="G25" s="9" t="s">
        <v>17</v>
      </c>
    </row>
    <row r="26" spans="1:7" ht="15.75" x14ac:dyDescent="0.25">
      <c r="A26" s="12">
        <v>9</v>
      </c>
      <c r="B26" s="13" t="s">
        <v>18</v>
      </c>
      <c r="C26" s="14" t="s">
        <v>19</v>
      </c>
      <c r="D26" s="15" t="s">
        <v>20</v>
      </c>
      <c r="E26" s="16"/>
      <c r="F26" s="17">
        <v>83.07</v>
      </c>
      <c r="G26" s="18">
        <f t="shared" ref="G26:G29" si="1">F26*1.2</f>
        <v>99.683999999999983</v>
      </c>
    </row>
    <row r="27" spans="1:7" ht="15.75" x14ac:dyDescent="0.25">
      <c r="A27" s="12">
        <v>10</v>
      </c>
      <c r="B27" s="9"/>
      <c r="C27" s="14" t="s">
        <v>21</v>
      </c>
      <c r="D27" s="19"/>
      <c r="E27" s="20"/>
      <c r="F27" s="17">
        <v>80</v>
      </c>
      <c r="G27" s="18">
        <f t="shared" si="1"/>
        <v>96</v>
      </c>
    </row>
    <row r="28" spans="1:7" ht="15.75" x14ac:dyDescent="0.25">
      <c r="A28" s="12">
        <v>12</v>
      </c>
      <c r="B28" s="13" t="s">
        <v>18</v>
      </c>
      <c r="C28" s="14" t="s">
        <v>19</v>
      </c>
      <c r="D28" s="21" t="s">
        <v>22</v>
      </c>
      <c r="E28" s="22"/>
      <c r="F28" s="17">
        <v>122.31</v>
      </c>
      <c r="G28" s="18">
        <f t="shared" si="1"/>
        <v>146.77199999999999</v>
      </c>
    </row>
    <row r="29" spans="1:7" ht="15.75" x14ac:dyDescent="0.25">
      <c r="A29" s="12">
        <v>13</v>
      </c>
      <c r="B29" s="9"/>
      <c r="C29" s="14" t="s">
        <v>21</v>
      </c>
      <c r="D29" s="10"/>
      <c r="E29" s="11"/>
      <c r="F29" s="17">
        <v>106.37</v>
      </c>
      <c r="G29" s="18">
        <f t="shared" si="1"/>
        <v>127.64400000000001</v>
      </c>
    </row>
    <row r="30" spans="1:7" ht="15.75" x14ac:dyDescent="0.25">
      <c r="A30" s="12">
        <v>15</v>
      </c>
      <c r="B30" s="23" t="s">
        <v>23</v>
      </c>
      <c r="C30" s="12" t="s">
        <v>19</v>
      </c>
      <c r="D30" s="10" t="s">
        <v>24</v>
      </c>
      <c r="E30" s="11"/>
      <c r="F30" s="18">
        <v>75.25</v>
      </c>
      <c r="G30" s="18">
        <f>F30*1.2</f>
        <v>90.3</v>
      </c>
    </row>
    <row r="31" spans="1:7" ht="15.75" x14ac:dyDescent="0.25">
      <c r="A31" s="12">
        <v>16</v>
      </c>
      <c r="B31" s="23" t="s">
        <v>23</v>
      </c>
      <c r="C31" s="12" t="s">
        <v>21</v>
      </c>
      <c r="D31" s="24" t="s">
        <v>24</v>
      </c>
      <c r="E31" s="25"/>
      <c r="F31" s="18">
        <v>72</v>
      </c>
      <c r="G31" s="18">
        <f>F31*1.2</f>
        <v>86.399999999999991</v>
      </c>
    </row>
    <row r="32" spans="1:7" ht="15.75" x14ac:dyDescent="0.25">
      <c r="A32" s="26"/>
      <c r="B32" s="1"/>
      <c r="C32" s="26"/>
      <c r="D32" s="1"/>
      <c r="E32" s="1"/>
      <c r="F32" s="27"/>
      <c r="G32" s="27"/>
    </row>
    <row r="33" spans="1:3" ht="15.75" x14ac:dyDescent="0.25">
      <c r="A33" t="s">
        <v>27</v>
      </c>
      <c r="C33" s="26" t="s">
        <v>28</v>
      </c>
    </row>
  </sheetData>
  <mergeCells count="4">
    <mergeCell ref="D15:E15"/>
    <mergeCell ref="D17:E17"/>
    <mergeCell ref="D26:E26"/>
    <mergeCell ref="D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2кв</vt:lpstr>
      <vt:lpstr>к в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dcterms:created xsi:type="dcterms:W3CDTF">2015-06-05T18:19:34Z</dcterms:created>
  <dcterms:modified xsi:type="dcterms:W3CDTF">2023-03-28T12:42:39Z</dcterms:modified>
</cp:coreProperties>
</file>