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1" l="1"/>
  <c r="H75" i="1"/>
  <c r="H74" i="1"/>
  <c r="H73" i="1"/>
  <c r="H71" i="1"/>
  <c r="H70" i="1"/>
  <c r="H69" i="1"/>
  <c r="H68" i="1"/>
  <c r="H65" i="1"/>
  <c r="H64" i="1"/>
  <c r="H63" i="1"/>
  <c r="H62" i="1"/>
  <c r="H61" i="1"/>
  <c r="H60" i="1"/>
  <c r="H59" i="1"/>
  <c r="H58" i="1"/>
  <c r="H46" i="1"/>
  <c r="H45" i="1"/>
  <c r="H44" i="1"/>
  <c r="H43" i="1"/>
  <c r="H42" i="1"/>
  <c r="H41" i="1"/>
  <c r="H40" i="1"/>
  <c r="H38" i="1"/>
  <c r="H37" i="1"/>
  <c r="H36" i="1"/>
  <c r="H35" i="1"/>
  <c r="H34" i="1"/>
  <c r="H33" i="1"/>
  <c r="H32" i="1"/>
  <c r="H31" i="1"/>
  <c r="H30" i="1"/>
  <c r="H29" i="1"/>
  <c r="H26" i="1"/>
  <c r="H25" i="1"/>
  <c r="H24" i="1"/>
  <c r="H23" i="1"/>
  <c r="H22" i="1"/>
  <c r="H21" i="1"/>
  <c r="H20" i="1"/>
  <c r="H19" i="1"/>
  <c r="H18" i="1"/>
  <c r="H17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<sst xmlns="http://schemas.openxmlformats.org/spreadsheetml/2006/main" count="111" uniqueCount="24">
  <si>
    <t>Биржевая котировка    вне биржевых торгов во  2 кв2021</t>
  </si>
  <si>
    <t>Указ Президента РБ  №437 от 23.11.2020  "О ведении лесного хозяйства и реализации древесины"</t>
  </si>
  <si>
    <t>ФРАНКО ПРОМЕЖУТОЧНЫЙ</t>
  </si>
  <si>
    <t>СТБ 2315-2-2013</t>
  </si>
  <si>
    <t>Лесоматериалы мягколиственных пород(бЕРЕЗА)</t>
  </si>
  <si>
    <t>А</t>
  </si>
  <si>
    <t>3,0-6,5</t>
  </si>
  <si>
    <t>В</t>
  </si>
  <si>
    <t>14-25</t>
  </si>
  <si>
    <t>С</t>
  </si>
  <si>
    <t>26 и более</t>
  </si>
  <si>
    <t>до13 включительно</t>
  </si>
  <si>
    <t>Д</t>
  </si>
  <si>
    <t>до 13 включительно</t>
  </si>
  <si>
    <t>любые</t>
  </si>
  <si>
    <t>ФРАНКО НИЖНИЙ</t>
  </si>
  <si>
    <t>Лесоматериалы мягколиственных пород(береза)</t>
  </si>
  <si>
    <t xml:space="preserve">дополнительно разгрузка за 1м3 </t>
  </si>
  <si>
    <t>Лесоматериалы мягколиственных пород(ольха)Франко промсклад</t>
  </si>
  <si>
    <t>Лесоматериалы мягколиственных пород(ольха)Франко нижний</t>
  </si>
  <si>
    <t>дополнительно разгрузка за 1м3 без ндс</t>
  </si>
  <si>
    <t>Лесоматериалы мягколиственных пород(ОСИНА)</t>
  </si>
  <si>
    <t>д</t>
  </si>
  <si>
    <t>дополнительно разгрузка за 1м3 без ндс-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</si>
</sst>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0" xfId="0" applyFill="1"/>
    <xf numFmtId="0" fontId="3" fillId="0" borderId="7" xfId="0" applyFont="1" applyBorder="1"/>
    <xf numFmtId="0" fontId="3" fillId="0" borderId="8" xfId="0" applyFont="1" applyBorder="1"/>
    <xf numFmtId="0" fontId="3" fillId="0" borderId="3" xfId="0" applyFont="1" applyBorder="1"/>
    <xf numFmtId="0" fontId="3" fillId="0" borderId="12" xfId="0" applyFont="1" applyBorder="1"/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2" fontId="3" fillId="0" borderId="11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7"/>
  <sheetViews>
    <sheetView tabSelected="1" topLeftCell="A61" workbookViewId="0">
      <selection activeCell="A4" sqref="A4:H77"/>
    </sheetView>
  </sheetViews>
  <sheetFormatPr defaultRowHeight="15" x14ac:dyDescent="0.25"/>
  <sheetData>
    <row r="2" spans="1:1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3"/>
      <c r="B4" s="3"/>
      <c r="C4" s="4"/>
      <c r="D4" s="3" t="s">
        <v>2</v>
      </c>
      <c r="E4" s="4"/>
      <c r="F4" s="4"/>
      <c r="G4" s="5" t="s">
        <v>3</v>
      </c>
      <c r="H4" s="5"/>
    </row>
    <row r="5" spans="1:10" ht="15.75" x14ac:dyDescent="0.25">
      <c r="A5" s="6" t="s">
        <v>4</v>
      </c>
      <c r="B5" s="6"/>
      <c r="C5" s="6"/>
      <c r="D5" s="6"/>
      <c r="E5" s="6"/>
      <c r="F5" s="6"/>
      <c r="G5" s="6"/>
      <c r="H5" s="5"/>
    </row>
    <row r="6" spans="1:10" ht="15.75" x14ac:dyDescent="0.25">
      <c r="A6" s="7">
        <v>42</v>
      </c>
      <c r="B6" s="8"/>
      <c r="C6" s="9"/>
      <c r="D6" s="10" t="s">
        <v>5</v>
      </c>
      <c r="E6" s="11"/>
      <c r="F6" s="12"/>
      <c r="G6" s="13"/>
      <c r="H6" s="13">
        <f t="shared" ref="H6:H12" si="0">G6*1.2</f>
        <v>0</v>
      </c>
    </row>
    <row r="7" spans="1:10" ht="15.75" x14ac:dyDescent="0.25">
      <c r="A7" s="7">
        <v>43</v>
      </c>
      <c r="B7" s="14"/>
      <c r="C7" s="15" t="s">
        <v>6</v>
      </c>
      <c r="D7" s="10" t="s">
        <v>7</v>
      </c>
      <c r="E7" s="16" t="s">
        <v>8</v>
      </c>
      <c r="F7" s="17"/>
      <c r="G7" s="13">
        <v>130.99</v>
      </c>
      <c r="H7" s="13">
        <f t="shared" si="0"/>
        <v>157.18800000000002</v>
      </c>
    </row>
    <row r="8" spans="1:10" ht="15.75" x14ac:dyDescent="0.25">
      <c r="A8" s="7">
        <v>44</v>
      </c>
      <c r="B8" s="18"/>
      <c r="C8" s="19"/>
      <c r="D8" s="10" t="s">
        <v>9</v>
      </c>
      <c r="E8" s="20"/>
      <c r="F8" s="21"/>
      <c r="G8" s="13">
        <v>100.58</v>
      </c>
      <c r="H8" s="13">
        <f t="shared" si="0"/>
        <v>120.696</v>
      </c>
    </row>
    <row r="9" spans="1:10" ht="15.75" x14ac:dyDescent="0.25">
      <c r="A9" s="7">
        <v>45</v>
      </c>
      <c r="B9" s="8"/>
      <c r="C9" s="9"/>
      <c r="D9" s="10" t="s">
        <v>5</v>
      </c>
      <c r="E9" s="11"/>
      <c r="F9" s="12"/>
      <c r="G9" s="13"/>
      <c r="H9" s="13">
        <f t="shared" si="0"/>
        <v>0</v>
      </c>
    </row>
    <row r="10" spans="1:10" ht="15.75" x14ac:dyDescent="0.25">
      <c r="A10" s="7">
        <v>46</v>
      </c>
      <c r="B10" s="14"/>
      <c r="C10" s="15" t="s">
        <v>6</v>
      </c>
      <c r="D10" s="10" t="s">
        <v>7</v>
      </c>
      <c r="E10" s="16" t="s">
        <v>10</v>
      </c>
      <c r="F10" s="17"/>
      <c r="G10" s="13"/>
      <c r="H10" s="13">
        <f t="shared" si="0"/>
        <v>0</v>
      </c>
    </row>
    <row r="11" spans="1:10" ht="15.75" x14ac:dyDescent="0.25">
      <c r="A11" s="7">
        <v>47</v>
      </c>
      <c r="B11" s="18"/>
      <c r="C11" s="19"/>
      <c r="D11" s="10" t="s">
        <v>9</v>
      </c>
      <c r="E11" s="20"/>
      <c r="F11" s="21"/>
      <c r="G11" s="13"/>
      <c r="H11" s="13">
        <f t="shared" si="0"/>
        <v>0</v>
      </c>
    </row>
    <row r="12" spans="1:10" ht="15.75" x14ac:dyDescent="0.25">
      <c r="A12" s="7">
        <v>48</v>
      </c>
      <c r="B12" s="18"/>
      <c r="C12" s="19"/>
      <c r="D12" s="10" t="s">
        <v>9</v>
      </c>
      <c r="E12" s="20" t="s">
        <v>11</v>
      </c>
      <c r="F12" s="21"/>
      <c r="G12" s="13"/>
      <c r="H12" s="13">
        <f t="shared" si="0"/>
        <v>0</v>
      </c>
    </row>
    <row r="13" spans="1:10" ht="15.75" x14ac:dyDescent="0.25">
      <c r="A13" s="7">
        <v>49</v>
      </c>
      <c r="B13" s="18"/>
      <c r="C13" s="19"/>
      <c r="D13" s="10" t="s">
        <v>12</v>
      </c>
      <c r="E13" s="22" t="s">
        <v>13</v>
      </c>
      <c r="F13" s="23"/>
      <c r="G13" s="13"/>
      <c r="H13" s="13">
        <f>G13*1.2</f>
        <v>0</v>
      </c>
    </row>
    <row r="14" spans="1:10" ht="15.75" x14ac:dyDescent="0.25">
      <c r="A14" s="7">
        <v>50</v>
      </c>
      <c r="B14" s="7"/>
      <c r="C14" s="24"/>
      <c r="D14" s="10" t="s">
        <v>12</v>
      </c>
      <c r="E14" s="22" t="s">
        <v>14</v>
      </c>
      <c r="F14" s="23"/>
      <c r="G14" s="13">
        <v>81.42</v>
      </c>
      <c r="H14" s="13">
        <f>G14*1.2</f>
        <v>97.703999999999994</v>
      </c>
    </row>
    <row r="15" spans="1:10" ht="15.75" x14ac:dyDescent="0.25">
      <c r="A15" s="3"/>
      <c r="B15" s="3"/>
      <c r="C15" s="25" t="s">
        <v>15</v>
      </c>
      <c r="D15" s="26"/>
      <c r="E15" s="4"/>
      <c r="F15" s="4"/>
      <c r="G15" s="5" t="s">
        <v>3</v>
      </c>
      <c r="H15" s="5"/>
    </row>
    <row r="16" spans="1:10" ht="15.75" x14ac:dyDescent="0.25">
      <c r="A16" s="6" t="s">
        <v>16</v>
      </c>
      <c r="B16" s="6"/>
      <c r="C16" s="6"/>
      <c r="D16" s="6"/>
      <c r="E16" s="6"/>
      <c r="F16" s="6"/>
      <c r="G16" s="6"/>
      <c r="H16" s="5"/>
    </row>
    <row r="17" spans="1:8" ht="15.75" x14ac:dyDescent="0.25">
      <c r="A17" s="7">
        <v>51</v>
      </c>
      <c r="B17" s="8"/>
      <c r="C17" s="9"/>
      <c r="D17" s="10" t="s">
        <v>5</v>
      </c>
      <c r="E17" s="11"/>
      <c r="F17" s="12"/>
      <c r="G17" s="13"/>
      <c r="H17" s="13">
        <f t="shared" ref="H17:H26" si="1">G17*1.2</f>
        <v>0</v>
      </c>
    </row>
    <row r="18" spans="1:8" ht="15.75" x14ac:dyDescent="0.25">
      <c r="A18" s="7">
        <v>52</v>
      </c>
      <c r="B18" s="14"/>
      <c r="C18" s="15" t="s">
        <v>6</v>
      </c>
      <c r="D18" s="10" t="s">
        <v>7</v>
      </c>
      <c r="E18" s="16" t="s">
        <v>8</v>
      </c>
      <c r="F18" s="17"/>
      <c r="G18" s="13"/>
      <c r="H18" s="13">
        <f t="shared" si="1"/>
        <v>0</v>
      </c>
    </row>
    <row r="19" spans="1:8" ht="15.75" x14ac:dyDescent="0.25">
      <c r="A19" s="7">
        <v>53</v>
      </c>
      <c r="B19" s="18"/>
      <c r="C19" s="19"/>
      <c r="D19" s="10" t="s">
        <v>9</v>
      </c>
      <c r="E19" s="20"/>
      <c r="F19" s="21"/>
      <c r="G19" s="13"/>
      <c r="H19" s="13">
        <f t="shared" si="1"/>
        <v>0</v>
      </c>
    </row>
    <row r="20" spans="1:8" ht="15.75" x14ac:dyDescent="0.25">
      <c r="A20" s="7"/>
      <c r="B20" s="14"/>
      <c r="C20" s="15"/>
      <c r="D20" s="10" t="s">
        <v>9</v>
      </c>
      <c r="E20" s="20" t="s">
        <v>13</v>
      </c>
      <c r="F20" s="21"/>
      <c r="G20" s="13"/>
      <c r="H20" s="13">
        <f>G20*1.2</f>
        <v>0</v>
      </c>
    </row>
    <row r="21" spans="1:8" ht="15.75" x14ac:dyDescent="0.25">
      <c r="A21" s="7">
        <v>54</v>
      </c>
      <c r="B21" s="14"/>
      <c r="C21" s="15"/>
      <c r="D21" s="10" t="s">
        <v>12</v>
      </c>
      <c r="E21" s="20" t="s">
        <v>13</v>
      </c>
      <c r="F21" s="21"/>
      <c r="G21" s="13"/>
      <c r="H21" s="13">
        <f>G21*1.2</f>
        <v>0</v>
      </c>
    </row>
    <row r="22" spans="1:8" ht="15.75" x14ac:dyDescent="0.25">
      <c r="A22" s="7">
        <v>55</v>
      </c>
      <c r="B22" s="14"/>
      <c r="C22" s="15"/>
      <c r="D22" s="10" t="s">
        <v>12</v>
      </c>
      <c r="E22" s="22" t="s">
        <v>8</v>
      </c>
      <c r="F22" s="23"/>
      <c r="G22" s="13"/>
      <c r="H22" s="13">
        <f>G22*1.2</f>
        <v>0</v>
      </c>
    </row>
    <row r="23" spans="1:8" ht="15.75" x14ac:dyDescent="0.25">
      <c r="A23" s="7"/>
      <c r="B23" s="14"/>
      <c r="C23" s="15"/>
      <c r="D23" s="10" t="s">
        <v>12</v>
      </c>
      <c r="E23" s="27" t="s">
        <v>14</v>
      </c>
      <c r="F23" s="28"/>
      <c r="G23" s="13">
        <v>65.44</v>
      </c>
      <c r="H23" s="13">
        <f>G23*1.2</f>
        <v>78.527999999999992</v>
      </c>
    </row>
    <row r="24" spans="1:8" ht="15.75" x14ac:dyDescent="0.25">
      <c r="A24" s="7">
        <v>56</v>
      </c>
      <c r="B24" s="8"/>
      <c r="C24" s="9"/>
      <c r="D24" s="10" t="s">
        <v>5</v>
      </c>
      <c r="E24" s="11"/>
      <c r="F24" s="12"/>
      <c r="G24" s="13"/>
      <c r="H24" s="13">
        <f t="shared" si="1"/>
        <v>0</v>
      </c>
    </row>
    <row r="25" spans="1:8" ht="15.75" x14ac:dyDescent="0.25">
      <c r="A25" s="7">
        <v>57</v>
      </c>
      <c r="B25" s="14"/>
      <c r="C25" s="15" t="s">
        <v>6</v>
      </c>
      <c r="D25" s="10" t="s">
        <v>7</v>
      </c>
      <c r="E25" s="16" t="s">
        <v>10</v>
      </c>
      <c r="F25" s="17"/>
      <c r="G25" s="13"/>
      <c r="H25" s="13">
        <f t="shared" si="1"/>
        <v>0</v>
      </c>
    </row>
    <row r="26" spans="1:8" ht="15.75" x14ac:dyDescent="0.25">
      <c r="A26" s="7">
        <v>58</v>
      </c>
      <c r="B26" s="18"/>
      <c r="C26" s="19"/>
      <c r="D26" s="10" t="s">
        <v>9</v>
      </c>
      <c r="E26" s="20"/>
      <c r="F26" s="21"/>
      <c r="G26" s="13"/>
      <c r="H26" s="13">
        <f t="shared" si="1"/>
        <v>0</v>
      </c>
    </row>
    <row r="27" spans="1:8" x14ac:dyDescent="0.25">
      <c r="A27" s="29" t="s">
        <v>17</v>
      </c>
      <c r="B27" s="29"/>
      <c r="C27" s="29"/>
      <c r="D27" s="29"/>
      <c r="E27" s="29"/>
      <c r="F27" s="29"/>
    </row>
    <row r="28" spans="1:8" ht="15.75" x14ac:dyDescent="0.25">
      <c r="A28" s="6" t="s">
        <v>18</v>
      </c>
      <c r="B28" s="6"/>
      <c r="C28" s="6"/>
      <c r="D28" s="6"/>
      <c r="E28" s="6"/>
      <c r="F28" s="6"/>
    </row>
    <row r="29" spans="1:8" ht="15.75" x14ac:dyDescent="0.25">
      <c r="A29" s="7">
        <v>59</v>
      </c>
      <c r="B29" s="8"/>
      <c r="C29" s="9"/>
      <c r="D29" s="10" t="s">
        <v>5</v>
      </c>
      <c r="E29" s="11"/>
      <c r="F29" s="12"/>
      <c r="G29" s="13"/>
      <c r="H29" s="13">
        <f t="shared" ref="H29:H31" si="2">G29*1.2</f>
        <v>0</v>
      </c>
    </row>
    <row r="30" spans="1:8" ht="15.75" x14ac:dyDescent="0.25">
      <c r="A30" s="7">
        <v>60</v>
      </c>
      <c r="B30" s="14"/>
      <c r="C30" s="15" t="s">
        <v>6</v>
      </c>
      <c r="D30" s="10" t="s">
        <v>7</v>
      </c>
      <c r="E30" s="16" t="s">
        <v>8</v>
      </c>
      <c r="F30" s="17"/>
      <c r="G30" s="13">
        <v>112.05</v>
      </c>
      <c r="H30" s="13">
        <f t="shared" si="2"/>
        <v>134.45999999999998</v>
      </c>
    </row>
    <row r="31" spans="1:8" ht="15.75" x14ac:dyDescent="0.25">
      <c r="A31" s="7">
        <v>61</v>
      </c>
      <c r="B31" s="18"/>
      <c r="C31" s="19"/>
      <c r="D31" s="10" t="s">
        <v>9</v>
      </c>
      <c r="E31" s="20"/>
      <c r="F31" s="21"/>
      <c r="G31" s="13">
        <v>77.8</v>
      </c>
      <c r="H31" s="13">
        <f t="shared" si="2"/>
        <v>93.36</v>
      </c>
    </row>
    <row r="32" spans="1:8" ht="15.75" x14ac:dyDescent="0.25">
      <c r="A32" s="7">
        <v>62</v>
      </c>
      <c r="B32" s="18"/>
      <c r="C32" s="19"/>
      <c r="D32" s="10" t="s">
        <v>12</v>
      </c>
      <c r="E32" s="20" t="s">
        <v>13</v>
      </c>
      <c r="F32" s="21"/>
      <c r="G32" s="13"/>
      <c r="H32" s="13">
        <f>G32*1.2</f>
        <v>0</v>
      </c>
    </row>
    <row r="33" spans="1:8" ht="15.75" x14ac:dyDescent="0.25">
      <c r="A33" s="7">
        <v>63</v>
      </c>
      <c r="B33" s="7"/>
      <c r="C33" s="24"/>
      <c r="D33" s="10" t="s">
        <v>12</v>
      </c>
      <c r="E33" s="22" t="s">
        <v>8</v>
      </c>
      <c r="F33" s="23"/>
      <c r="G33" s="13"/>
      <c r="H33" s="13">
        <f>G33*1.2</f>
        <v>0</v>
      </c>
    </row>
    <row r="34" spans="1:8" ht="15.75" x14ac:dyDescent="0.25">
      <c r="A34" s="7"/>
      <c r="B34" s="8"/>
      <c r="C34" s="9"/>
      <c r="D34" s="10" t="s">
        <v>12</v>
      </c>
      <c r="E34" s="27" t="s">
        <v>14</v>
      </c>
      <c r="F34" s="28"/>
      <c r="G34" s="13">
        <v>50.78</v>
      </c>
      <c r="H34" s="13">
        <f>G34*1.2</f>
        <v>60.936</v>
      </c>
    </row>
    <row r="35" spans="1:8" ht="15.75" x14ac:dyDescent="0.25">
      <c r="A35" s="7">
        <v>64</v>
      </c>
      <c r="B35" s="8"/>
      <c r="C35" s="9"/>
      <c r="D35" s="10" t="s">
        <v>5</v>
      </c>
      <c r="E35" s="11"/>
      <c r="F35" s="12"/>
      <c r="G35" s="13"/>
      <c r="H35" s="13">
        <f t="shared" ref="H35:H37" si="3">G35*1.2</f>
        <v>0</v>
      </c>
    </row>
    <row r="36" spans="1:8" ht="15.75" x14ac:dyDescent="0.25">
      <c r="A36" s="7">
        <v>65</v>
      </c>
      <c r="B36" s="14"/>
      <c r="C36" s="15" t="s">
        <v>6</v>
      </c>
      <c r="D36" s="10" t="s">
        <v>7</v>
      </c>
      <c r="E36" s="16" t="s">
        <v>10</v>
      </c>
      <c r="F36" s="17"/>
      <c r="G36" s="13">
        <v>171.62</v>
      </c>
      <c r="H36" s="13">
        <f t="shared" si="3"/>
        <v>205.94399999999999</v>
      </c>
    </row>
    <row r="37" spans="1:8" ht="15.75" x14ac:dyDescent="0.25">
      <c r="A37" s="7">
        <v>66</v>
      </c>
      <c r="B37" s="18"/>
      <c r="C37" s="19"/>
      <c r="D37" s="10" t="s">
        <v>9</v>
      </c>
      <c r="E37" s="20"/>
      <c r="F37" s="21"/>
      <c r="G37" s="13">
        <v>148.75</v>
      </c>
      <c r="H37" s="13">
        <f t="shared" si="3"/>
        <v>178.5</v>
      </c>
    </row>
    <row r="38" spans="1:8" ht="15.75" x14ac:dyDescent="0.25">
      <c r="A38" s="7">
        <v>67</v>
      </c>
      <c r="B38" s="7"/>
      <c r="C38" s="24"/>
      <c r="D38" s="10" t="s">
        <v>12</v>
      </c>
      <c r="E38" s="22" t="s">
        <v>10</v>
      </c>
      <c r="F38" s="23"/>
      <c r="G38" s="13"/>
      <c r="H38" s="13">
        <f>G38*1.2</f>
        <v>0</v>
      </c>
    </row>
    <row r="39" spans="1:8" ht="15.75" x14ac:dyDescent="0.25">
      <c r="A39" s="6" t="s">
        <v>19</v>
      </c>
      <c r="B39" s="6"/>
      <c r="C39" s="6"/>
      <c r="D39" s="6"/>
      <c r="E39" s="6"/>
      <c r="F39" s="6"/>
    </row>
    <row r="40" spans="1:8" ht="15.75" x14ac:dyDescent="0.25">
      <c r="A40" s="7">
        <v>68</v>
      </c>
      <c r="B40" s="8"/>
      <c r="C40" s="9"/>
      <c r="D40" s="10" t="s">
        <v>5</v>
      </c>
      <c r="E40" s="11"/>
      <c r="F40" s="12"/>
      <c r="G40" s="13"/>
      <c r="H40" s="13">
        <f t="shared" ref="H40:H42" si="4">G40*1.2</f>
        <v>0</v>
      </c>
    </row>
    <row r="41" spans="1:8" ht="15.75" x14ac:dyDescent="0.25">
      <c r="A41" s="7">
        <v>69</v>
      </c>
      <c r="B41" s="14"/>
      <c r="C41" s="15" t="s">
        <v>6</v>
      </c>
      <c r="D41" s="10" t="s">
        <v>7</v>
      </c>
      <c r="E41" s="16" t="s">
        <v>8</v>
      </c>
      <c r="F41" s="17"/>
      <c r="G41" s="13"/>
      <c r="H41" s="13">
        <f t="shared" si="4"/>
        <v>0</v>
      </c>
    </row>
    <row r="42" spans="1:8" ht="15.75" x14ac:dyDescent="0.25">
      <c r="A42" s="7">
        <v>70</v>
      </c>
      <c r="B42" s="18"/>
      <c r="C42" s="19"/>
      <c r="D42" s="10" t="s">
        <v>9</v>
      </c>
      <c r="E42" s="20"/>
      <c r="F42" s="21"/>
      <c r="G42" s="13">
        <v>102.36</v>
      </c>
      <c r="H42" s="13">
        <f t="shared" si="4"/>
        <v>122.83199999999999</v>
      </c>
    </row>
    <row r="43" spans="1:8" ht="15.75" x14ac:dyDescent="0.25">
      <c r="A43" s="7">
        <v>71</v>
      </c>
      <c r="B43" s="7"/>
      <c r="C43" s="24"/>
      <c r="D43" s="10" t="s">
        <v>12</v>
      </c>
      <c r="E43" s="22" t="s">
        <v>14</v>
      </c>
      <c r="F43" s="23"/>
      <c r="G43" s="13">
        <v>66.59</v>
      </c>
      <c r="H43" s="13">
        <f>G43*1.2</f>
        <v>79.908000000000001</v>
      </c>
    </row>
    <row r="44" spans="1:8" ht="15.75" x14ac:dyDescent="0.25">
      <c r="A44" s="7">
        <v>72</v>
      </c>
      <c r="B44" s="8"/>
      <c r="C44" s="9"/>
      <c r="D44" s="10" t="s">
        <v>5</v>
      </c>
      <c r="E44" s="11"/>
      <c r="F44" s="12"/>
      <c r="G44" s="13"/>
      <c r="H44" s="13">
        <f t="shared" ref="H44:H46" si="5">G44*1.2</f>
        <v>0</v>
      </c>
    </row>
    <row r="45" spans="1:8" ht="15.75" x14ac:dyDescent="0.25">
      <c r="A45" s="7">
        <v>73</v>
      </c>
      <c r="B45" s="14"/>
      <c r="C45" s="15" t="s">
        <v>6</v>
      </c>
      <c r="D45" s="10" t="s">
        <v>7</v>
      </c>
      <c r="E45" s="16" t="s">
        <v>10</v>
      </c>
      <c r="F45" s="17"/>
      <c r="G45" s="13"/>
      <c r="H45" s="13">
        <f t="shared" si="5"/>
        <v>0</v>
      </c>
    </row>
    <row r="46" spans="1:8" ht="15.75" x14ac:dyDescent="0.25">
      <c r="A46" s="7">
        <v>74</v>
      </c>
      <c r="B46" s="18"/>
      <c r="C46" s="19"/>
      <c r="D46" s="10" t="s">
        <v>9</v>
      </c>
      <c r="E46" s="20"/>
      <c r="F46" s="21"/>
      <c r="G46" s="13">
        <v>174.17</v>
      </c>
      <c r="H46" s="13">
        <f t="shared" si="5"/>
        <v>209.00399999999999</v>
      </c>
    </row>
    <row r="47" spans="1:8" x14ac:dyDescent="0.25">
      <c r="A47" s="29" t="s">
        <v>20</v>
      </c>
      <c r="B47" s="29"/>
      <c r="C47" s="29"/>
      <c r="D47" s="29"/>
      <c r="E47" s="29"/>
      <c r="F47" s="29"/>
    </row>
    <row r="48" spans="1:8" x14ac:dyDescent="0.25">
      <c r="A48" s="29"/>
      <c r="B48" s="29"/>
      <c r="C48" s="29"/>
      <c r="D48" s="29"/>
      <c r="E48" s="29"/>
      <c r="F48" s="29"/>
    </row>
    <row r="49" spans="1:8" x14ac:dyDescent="0.25">
      <c r="A49" s="29"/>
      <c r="B49" s="29"/>
      <c r="C49" s="29"/>
      <c r="D49" s="29"/>
      <c r="E49" s="29"/>
      <c r="F49" s="29"/>
    </row>
    <row r="50" spans="1:8" x14ac:dyDescent="0.25">
      <c r="A50" s="29"/>
      <c r="B50" s="29"/>
      <c r="C50" s="29"/>
      <c r="D50" s="29"/>
      <c r="E50" s="29"/>
      <c r="F50" s="29"/>
    </row>
    <row r="51" spans="1:8" x14ac:dyDescent="0.25">
      <c r="A51" s="29"/>
      <c r="B51" s="29"/>
      <c r="C51" s="29"/>
      <c r="D51" s="29"/>
      <c r="E51" s="29"/>
      <c r="F51" s="29"/>
    </row>
    <row r="52" spans="1:8" x14ac:dyDescent="0.25">
      <c r="A52" s="29"/>
      <c r="B52" s="29"/>
      <c r="C52" s="29"/>
      <c r="D52" s="29"/>
      <c r="E52" s="29"/>
      <c r="F52" s="29"/>
    </row>
    <row r="53" spans="1:8" x14ac:dyDescent="0.25">
      <c r="A53" s="29"/>
      <c r="B53" s="29"/>
      <c r="C53" s="29"/>
      <c r="D53" s="29"/>
      <c r="E53" s="29"/>
      <c r="F53" s="29"/>
    </row>
    <row r="54" spans="1:8" x14ac:dyDescent="0.25">
      <c r="A54" s="29"/>
      <c r="B54" s="29"/>
      <c r="C54" s="29"/>
      <c r="D54" s="29"/>
      <c r="E54" s="29"/>
      <c r="F54" s="29"/>
    </row>
    <row r="55" spans="1:8" x14ac:dyDescent="0.25">
      <c r="A55" s="29"/>
      <c r="B55" s="29"/>
      <c r="C55" s="29"/>
      <c r="D55" s="29"/>
      <c r="E55" s="29"/>
      <c r="F55" s="29"/>
    </row>
    <row r="56" spans="1:8" ht="15.75" x14ac:dyDescent="0.25">
      <c r="A56" s="3"/>
      <c r="B56" s="3"/>
      <c r="C56" s="4"/>
      <c r="D56" s="3" t="s">
        <v>2</v>
      </c>
      <c r="E56" s="4"/>
      <c r="F56" s="4"/>
      <c r="G56" s="5" t="s">
        <v>3</v>
      </c>
      <c r="H56" s="5"/>
    </row>
    <row r="57" spans="1:8" ht="15.75" x14ac:dyDescent="0.25">
      <c r="A57" s="6" t="s">
        <v>21</v>
      </c>
      <c r="B57" s="6"/>
      <c r="C57" s="6"/>
      <c r="D57" s="6"/>
      <c r="E57" s="6"/>
      <c r="F57" s="6"/>
      <c r="G57" s="6"/>
      <c r="H57" s="5"/>
    </row>
    <row r="58" spans="1:8" ht="15.75" x14ac:dyDescent="0.25">
      <c r="A58" s="7">
        <v>75</v>
      </c>
      <c r="B58" s="8"/>
      <c r="C58" s="9"/>
      <c r="D58" s="10" t="s">
        <v>5</v>
      </c>
      <c r="E58" s="11"/>
      <c r="F58" s="12"/>
      <c r="G58" s="13"/>
      <c r="H58" s="13">
        <f t="shared" ref="H58:H65" si="6">G58*1.2</f>
        <v>0</v>
      </c>
    </row>
    <row r="59" spans="1:8" ht="15.75" x14ac:dyDescent="0.25">
      <c r="A59" s="7">
        <v>76</v>
      </c>
      <c r="B59" s="14"/>
      <c r="C59" s="15" t="s">
        <v>6</v>
      </c>
      <c r="D59" s="10" t="s">
        <v>7</v>
      </c>
      <c r="E59" s="16" t="s">
        <v>8</v>
      </c>
      <c r="F59" s="17"/>
      <c r="G59" s="13"/>
      <c r="H59" s="13">
        <f t="shared" si="6"/>
        <v>0</v>
      </c>
    </row>
    <row r="60" spans="1:8" ht="15.75" x14ac:dyDescent="0.25">
      <c r="A60" s="7">
        <v>77</v>
      </c>
      <c r="B60" s="18"/>
      <c r="C60" s="19"/>
      <c r="D60" s="10" t="s">
        <v>9</v>
      </c>
      <c r="E60" s="20"/>
      <c r="F60" s="21"/>
      <c r="G60" s="13">
        <v>107.22</v>
      </c>
      <c r="H60" s="13">
        <f t="shared" si="6"/>
        <v>128.66399999999999</v>
      </c>
    </row>
    <row r="61" spans="1:8" ht="15.75" x14ac:dyDescent="0.25">
      <c r="A61" s="7">
        <v>78</v>
      </c>
      <c r="B61" s="14"/>
      <c r="C61" s="15"/>
      <c r="D61" s="10" t="s">
        <v>22</v>
      </c>
      <c r="E61" s="30" t="s">
        <v>13</v>
      </c>
      <c r="F61" s="31"/>
      <c r="G61" s="13"/>
      <c r="H61" s="13">
        <f>G61*1.2</f>
        <v>0</v>
      </c>
    </row>
    <row r="62" spans="1:8" ht="15.75" x14ac:dyDescent="0.25">
      <c r="A62" s="7"/>
      <c r="B62" s="14"/>
      <c r="C62" s="15"/>
      <c r="D62" s="10" t="s">
        <v>22</v>
      </c>
      <c r="E62" s="32" t="s">
        <v>14</v>
      </c>
      <c r="F62" s="33"/>
      <c r="G62" s="13">
        <v>65.58</v>
      </c>
      <c r="H62" s="13">
        <f>G62*1.2</f>
        <v>78.695999999999998</v>
      </c>
    </row>
    <row r="63" spans="1:8" ht="15.75" x14ac:dyDescent="0.25">
      <c r="A63" s="7">
        <v>79</v>
      </c>
      <c r="B63" s="8"/>
      <c r="C63" s="9"/>
      <c r="D63" s="10" t="s">
        <v>5</v>
      </c>
      <c r="E63" s="11"/>
      <c r="F63" s="12"/>
      <c r="G63" s="13"/>
      <c r="H63" s="13">
        <f t="shared" si="6"/>
        <v>0</v>
      </c>
    </row>
    <row r="64" spans="1:8" ht="15.75" x14ac:dyDescent="0.25">
      <c r="A64" s="7">
        <v>80</v>
      </c>
      <c r="B64" s="14"/>
      <c r="C64" s="15" t="s">
        <v>6</v>
      </c>
      <c r="D64" s="10" t="s">
        <v>7</v>
      </c>
      <c r="E64" s="16" t="s">
        <v>10</v>
      </c>
      <c r="F64" s="17"/>
      <c r="G64" s="13"/>
      <c r="H64" s="13">
        <f t="shared" si="6"/>
        <v>0</v>
      </c>
    </row>
    <row r="65" spans="1:8" ht="15.75" x14ac:dyDescent="0.25">
      <c r="A65" s="7">
        <v>81</v>
      </c>
      <c r="B65" s="18"/>
      <c r="C65" s="19"/>
      <c r="D65" s="10" t="s">
        <v>9</v>
      </c>
      <c r="E65" s="20"/>
      <c r="F65" s="21"/>
      <c r="G65" s="13">
        <v>119.29</v>
      </c>
      <c r="H65" s="13">
        <f t="shared" si="6"/>
        <v>143.148</v>
      </c>
    </row>
    <row r="66" spans="1:8" ht="15.75" x14ac:dyDescent="0.25">
      <c r="A66" s="3"/>
      <c r="B66" s="3"/>
      <c r="C66" s="25"/>
      <c r="D66" s="26" t="s">
        <v>15</v>
      </c>
      <c r="E66" s="25"/>
      <c r="F66" s="4"/>
      <c r="G66" s="5" t="s">
        <v>3</v>
      </c>
      <c r="H66" s="5"/>
    </row>
    <row r="67" spans="1:8" ht="15.75" x14ac:dyDescent="0.25">
      <c r="A67" s="6" t="s">
        <v>21</v>
      </c>
      <c r="B67" s="6"/>
      <c r="C67" s="6"/>
      <c r="D67" s="6"/>
      <c r="E67" s="6"/>
      <c r="F67" s="6"/>
      <c r="G67" s="6"/>
      <c r="H67" s="5"/>
    </row>
    <row r="68" spans="1:8" ht="15.75" x14ac:dyDescent="0.25">
      <c r="A68" s="7">
        <v>82</v>
      </c>
      <c r="B68" s="8"/>
      <c r="C68" s="9"/>
      <c r="D68" s="10" t="s">
        <v>5</v>
      </c>
      <c r="E68" s="11"/>
      <c r="F68" s="12"/>
      <c r="G68" s="13"/>
      <c r="H68" s="13">
        <f t="shared" ref="H68:H75" si="7">G68*1.2</f>
        <v>0</v>
      </c>
    </row>
    <row r="69" spans="1:8" ht="15.75" x14ac:dyDescent="0.25">
      <c r="A69" s="7">
        <v>83</v>
      </c>
      <c r="B69" s="14"/>
      <c r="C69" s="15" t="s">
        <v>6</v>
      </c>
      <c r="D69" s="10" t="s">
        <v>7</v>
      </c>
      <c r="E69" s="16" t="s">
        <v>8</v>
      </c>
      <c r="F69" s="17"/>
      <c r="G69" s="13"/>
      <c r="H69" s="13">
        <f t="shared" si="7"/>
        <v>0</v>
      </c>
    </row>
    <row r="70" spans="1:8" ht="15.75" x14ac:dyDescent="0.25">
      <c r="A70" s="7">
        <v>84</v>
      </c>
      <c r="B70" s="18"/>
      <c r="C70" s="19"/>
      <c r="D70" s="10" t="s">
        <v>9</v>
      </c>
      <c r="E70" s="20"/>
      <c r="F70" s="21"/>
      <c r="G70" s="13"/>
      <c r="H70" s="13">
        <f t="shared" si="7"/>
        <v>0</v>
      </c>
    </row>
    <row r="71" spans="1:8" ht="15.75" x14ac:dyDescent="0.25">
      <c r="A71" s="34"/>
      <c r="B71" s="35"/>
      <c r="C71" s="36"/>
      <c r="D71" s="7" t="s">
        <v>22</v>
      </c>
      <c r="E71" s="22" t="s">
        <v>14</v>
      </c>
      <c r="F71" s="23"/>
      <c r="G71" s="13">
        <v>66.62</v>
      </c>
      <c r="H71" s="37">
        <f>G71*1.2</f>
        <v>79.944000000000003</v>
      </c>
    </row>
    <row r="72" spans="1:8" ht="15.75" x14ac:dyDescent="0.25">
      <c r="A72" s="38"/>
      <c r="B72" s="39"/>
      <c r="C72" s="39"/>
      <c r="D72" s="39"/>
      <c r="E72" s="39"/>
      <c r="F72" s="39"/>
      <c r="G72" s="39"/>
      <c r="H72" s="40"/>
    </row>
    <row r="73" spans="1:8" ht="15.75" x14ac:dyDescent="0.25">
      <c r="A73" s="7">
        <v>85</v>
      </c>
      <c r="B73" s="8"/>
      <c r="C73" s="9"/>
      <c r="D73" s="10" t="s">
        <v>5</v>
      </c>
      <c r="E73" s="11"/>
      <c r="F73" s="12"/>
      <c r="G73" s="13"/>
      <c r="H73" s="13">
        <f t="shared" si="7"/>
        <v>0</v>
      </c>
    </row>
    <row r="74" spans="1:8" ht="15.75" x14ac:dyDescent="0.25">
      <c r="A74" s="7">
        <v>86</v>
      </c>
      <c r="B74" s="14"/>
      <c r="C74" s="15" t="s">
        <v>6</v>
      </c>
      <c r="D74" s="10" t="s">
        <v>7</v>
      </c>
      <c r="E74" s="16" t="s">
        <v>10</v>
      </c>
      <c r="F74" s="17"/>
      <c r="G74" s="13"/>
      <c r="H74" s="13">
        <f t="shared" si="7"/>
        <v>0</v>
      </c>
    </row>
    <row r="75" spans="1:8" ht="15.75" x14ac:dyDescent="0.25">
      <c r="A75" s="7">
        <v>87</v>
      </c>
      <c r="B75" s="18"/>
      <c r="C75" s="19"/>
      <c r="D75" s="10" t="s">
        <v>9</v>
      </c>
      <c r="E75" s="20"/>
      <c r="F75" s="21"/>
      <c r="G75" s="13"/>
      <c r="H75" s="13">
        <f t="shared" si="7"/>
        <v>0</v>
      </c>
    </row>
    <row r="76" spans="1:8" ht="15.75" x14ac:dyDescent="0.25">
      <c r="A76" s="7">
        <v>88</v>
      </c>
      <c r="B76" s="7"/>
      <c r="C76" s="24"/>
      <c r="D76" s="10" t="s">
        <v>22</v>
      </c>
      <c r="E76" s="22" t="s">
        <v>10</v>
      </c>
      <c r="F76" s="23"/>
      <c r="G76" s="13"/>
      <c r="H76" s="13">
        <f>G76*1.2</f>
        <v>0</v>
      </c>
    </row>
    <row r="77" spans="1:8" x14ac:dyDescent="0.25">
      <c r="A77" s="29" t="s">
        <v>23</v>
      </c>
      <c r="B77" s="29"/>
      <c r="C77" s="29"/>
      <c r="D77" s="29"/>
      <c r="E77" s="29"/>
      <c r="F77" s="29"/>
    </row>
  </sheetData>
  <mergeCells count="21">
    <mergeCell ref="A72:H72"/>
    <mergeCell ref="E74:F74"/>
    <mergeCell ref="E76:F76"/>
    <mergeCell ref="E43:F43"/>
    <mergeCell ref="E45:F45"/>
    <mergeCell ref="E59:F59"/>
    <mergeCell ref="E64:F64"/>
    <mergeCell ref="E69:F69"/>
    <mergeCell ref="E71:F71"/>
    <mergeCell ref="E25:F25"/>
    <mergeCell ref="E30:F30"/>
    <mergeCell ref="E33:F33"/>
    <mergeCell ref="E36:F36"/>
    <mergeCell ref="E38:F38"/>
    <mergeCell ref="E41:F41"/>
    <mergeCell ref="E7:F7"/>
    <mergeCell ref="E10:F10"/>
    <mergeCell ref="E13:F13"/>
    <mergeCell ref="E14:F14"/>
    <mergeCell ref="E18:F18"/>
    <mergeCell ref="E22:F22"/>
  </mergeCells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2021-03-29T10:51:37Z</dcterms:modified>
</cp:coreProperties>
</file>